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CAS 24102023\"/>
    </mc:Choice>
  </mc:AlternateContent>
  <xr:revisionPtr revIDLastSave="0" documentId="13_ncr:1_{D0A7DFEE-CEB2-4D5F-949C-81CA38DDE531}" xr6:coauthVersionLast="47" xr6:coauthVersionMax="47" xr10:uidLastSave="{00000000-0000-0000-0000-000000000000}"/>
  <workbookProtection workbookAlgorithmName="SHA-512" workbookHashValue="3y/lLlwQXexO6h2gid0x3kSMF3ZLS4dXDrM75mCCz3ksdfA8UXN1zdWdCPobFe1lsmPsRvaocBlEee3+mN02tA==" workbookSaltValue="O25M7h96SmEmcPSDscLE4A==" workbookSpinCount="100000" lockStructure="1"/>
  <bookViews>
    <workbookView xWindow="-120" yWindow="-120" windowWidth="20730" windowHeight="11160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CURSOS'!$A$5:$Z$21</definedName>
    <definedName name="_xlnm._FilterDatabase" localSheetId="1" hidden="1">'VIII. DETALLE EV CURSO POR OTEC'!$A$5:$Q$23</definedName>
    <definedName name="_xlnm.Print_Area" localSheetId="0">'V. EVALUACIÓN DE CURSOS'!$A$1:$Y$19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2" l="1"/>
  <c r="F23" i="2"/>
  <c r="G23" i="2"/>
  <c r="H23" i="2"/>
  <c r="I23" i="2"/>
  <c r="J23" i="2"/>
  <c r="K23" i="2"/>
  <c r="L23" i="2"/>
  <c r="M23" i="2"/>
  <c r="N23" i="2"/>
  <c r="O23" i="2"/>
  <c r="P23" i="2"/>
  <c r="Q23" i="2"/>
  <c r="D23" i="2"/>
</calcChain>
</file>

<file path=xl/sharedStrings.xml><?xml version="1.0" encoding="utf-8"?>
<sst xmlns="http://schemas.openxmlformats.org/spreadsheetml/2006/main" count="150" uniqueCount="99">
  <si>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</si>
  <si>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</si>
  <si>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</si>
  <si>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</si>
  <si>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</si>
  <si>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</si>
  <si>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</si>
  <si>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</si>
  <si>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</si>
  <si>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</si>
  <si>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</si>
  <si>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</si>
  <si>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</si>
  <si>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</si>
  <si>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Evaluación Técnica de Cursos</t>
  </si>
  <si>
    <t>Evaluación Económica de Cursos</t>
  </si>
  <si>
    <t>Propuesta de Adjudicación</t>
  </si>
  <si>
    <t>Aprobados</t>
  </si>
  <si>
    <t>Rechazados</t>
  </si>
  <si>
    <t>N° de Cursos</t>
  </si>
  <si>
    <t>Propuesta Formativa</t>
  </si>
  <si>
    <t>Estrategia Evaluativa</t>
  </si>
  <si>
    <t>Metodología</t>
  </si>
  <si>
    <t>Reconocimento IES</t>
  </si>
  <si>
    <t>Adjudica</t>
  </si>
  <si>
    <t xml:space="preserve"> Cumple con todos los componentes exigidos para el plan formativo (50%)</t>
  </si>
  <si>
    <t>Se identifican los requisitos de ingreso del participante al plan formativo (50%)</t>
  </si>
  <si>
    <t>Los aprendizajes esperados del modulo se relacionan con la competencia del modulo (20%)</t>
  </si>
  <si>
    <t>Los contenidos abordados permiten desarrollar los aprendizajes esperados de cada modulo (15%)</t>
  </si>
  <si>
    <t xml:space="preserve"> Indicadores de logro para los aprendizajes esperados.(65%)</t>
  </si>
  <si>
    <t>Instrumentos de Evaluación. (35%)</t>
  </si>
  <si>
    <t>Uso y distribución Materiales e Insumos. (10%)</t>
  </si>
  <si>
    <t>Uso de la Infraestructura. (10%)</t>
  </si>
  <si>
    <t xml:space="preserve">(1)Los cursos adjudicados deben ser aquellos que tienen mayor puntaje final. </t>
  </si>
  <si>
    <t>EVALUACIÓN PROPUESTA TÉCNICA (75%)</t>
  </si>
  <si>
    <t xml:space="preserve"> Relación Metodología y Competencia (30%)</t>
  </si>
  <si>
    <t>La competencia y el nombre de cada modulo se relaciona con la competencia y el nombre del plan formativo (25%)</t>
  </si>
  <si>
    <t>Los Criterios de evaluacion permiten evidenciar los apredinzajes esperados de cada modulo (25%)</t>
  </si>
  <si>
    <t>Proceso de aprendizaje (30%)</t>
  </si>
  <si>
    <t>Uso de equipos y herramientas (20%)</t>
  </si>
  <si>
    <t>Totales</t>
  </si>
  <si>
    <t>Admisibilidad por RUT</t>
  </si>
  <si>
    <t>Evaluación Experiencia del oferente</t>
  </si>
  <si>
    <t>Admisibilidad por oferta- curso</t>
  </si>
  <si>
    <t xml:space="preserve">Evaluación Comportamiento </t>
  </si>
  <si>
    <t>EVALUACIÓN EXPERIENCIA DEL OFERENTE (10%)</t>
  </si>
  <si>
    <t>EVALUACIÓN COMPORTAMIENTO                       (10%)</t>
  </si>
  <si>
    <t>Relación entre los componentes del Modulo Propuesto (15%)</t>
  </si>
  <si>
    <t xml:space="preserve">EVALUACIÓN ECONOMICA   (5%) </t>
  </si>
  <si>
    <t>SI</t>
  </si>
  <si>
    <t>NO</t>
  </si>
  <si>
    <t>76087875-8</t>
  </si>
  <si>
    <t>76608604-7</t>
  </si>
  <si>
    <t>76826088-5</t>
  </si>
  <si>
    <t>77139057-9</t>
  </si>
  <si>
    <t>77887470-9</t>
  </si>
  <si>
    <t>77890080-7</t>
  </si>
  <si>
    <t>76056645-4</t>
  </si>
  <si>
    <t>76418347-9</t>
  </si>
  <si>
    <t>CAPACITACIÓN INTEGRAL EDUCA CHILE S.A</t>
  </si>
  <si>
    <t>FORMACIÓN Y CAPACITACIÓN LABORAL SPA.</t>
  </si>
  <si>
    <t>INSTITUTO DE EDUCACIÓN TECNOLÓGICA DE CHILE</t>
  </si>
  <si>
    <t>OTEC CAPACITA2 PARA EL DESARROLLO LIMITADA</t>
  </si>
  <si>
    <t>PERFIL CAPACITACIÓN LIMITADA</t>
  </si>
  <si>
    <t>SOCIEDAD DE CAPACITACIÓN EBRO LIMITADA</t>
  </si>
  <si>
    <t>ISOLUTION CAPACITACIÓN EN GESTIÓN LIMITADA</t>
  </si>
  <si>
    <t>SOCIEDAD DE CAPACITACIÓN ALTAEXPERTICIA LIMITADA</t>
  </si>
  <si>
    <t>CORTE Y CONFECCIÓN DE CORTINAS Y ROPA DE CASA</t>
  </si>
  <si>
    <t>DISEÑO Y CONFECCIÓN DE ARTÍCULOS DECORATIVOS UTILIZANDO LA TÉCNICA DEL MOSAICO</t>
  </si>
  <si>
    <t>GESTIÓN DE CUADRILLAS AGRÍCOLAS</t>
  </si>
  <si>
    <t>GESTOR DE COMERCIO ELECTRÓNICO EN MYPES</t>
  </si>
  <si>
    <t>INSTALACIONES ELÉCTRICAS TIPO F Y G</t>
  </si>
  <si>
    <t>MANEJO DEL RIEGO MEDIANTE SISTEMAS GRAVITACIONALES Y TECNIFICADOS</t>
  </si>
  <si>
    <t>PELUQUERÍA</t>
  </si>
  <si>
    <t>77666900-8</t>
  </si>
  <si>
    <t>Gestión y Capacitación en Informática y Otros SpA</t>
  </si>
  <si>
    <t>77566660-9</t>
  </si>
  <si>
    <t>77514584-6</t>
  </si>
  <si>
    <t>77580453-k</t>
  </si>
  <si>
    <t>78270220-3</t>
  </si>
  <si>
    <t>76782657-5</t>
  </si>
  <si>
    <t>77116006-9</t>
  </si>
  <si>
    <t>77068711-k</t>
  </si>
  <si>
    <t>65012812-5</t>
  </si>
  <si>
    <t>TASOS OTEC LIMITADA</t>
  </si>
  <si>
    <t>Apis capacitación limitada</t>
  </si>
  <si>
    <t>Isolution Capacitación en Gestión Limitada</t>
  </si>
  <si>
    <t>Cinder Capacitación SPA</t>
  </si>
  <si>
    <t>INSTITUTO DE CIENCIAS Y CAPACITACION LABORAL LE CORBUSIER</t>
  </si>
  <si>
    <t>VIRTUALBOARD TRAINING SPA</t>
  </si>
  <si>
    <t>Proconsultores Capacitaciones SPA</t>
  </si>
  <si>
    <t>COOPERATIVA DE TRABAJO POSICIONA</t>
  </si>
  <si>
    <t>Instituto de Educación Tecnológica de Chile Spa.</t>
  </si>
  <si>
    <t>Formación y Capacitación Laboral SpA.</t>
  </si>
  <si>
    <t>OTEC CAPACITA2 PARA EL DESARROLLO LTDA.</t>
  </si>
  <si>
    <t>SOCIEDAD DE CAPACITACIONES EBRO LTDA.</t>
  </si>
  <si>
    <t>CAPACITACION MBLV LIMITADA</t>
  </si>
  <si>
    <t>CAPACITACION INTEGRAL EDUCA CHILE S.A.</t>
  </si>
  <si>
    <t>PERFIL Capacitación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</si>
</sst>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6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7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top"/>
    </xf>
    <xf numFmtId="0" fontId="8" fillId="0" borderId="11" xfId="0" applyFont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justify" vertical="center" wrapText="1"/>
      <protection locked="0"/>
    </xf>
    <xf numFmtId="0" fontId="13" fillId="0" borderId="11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164" fontId="0" fillId="4" borderId="0" xfId="0" applyNumberFormat="1" applyFill="1"/>
    <xf numFmtId="0" fontId="0" fillId="4" borderId="0" xfId="0" applyFill="1"/>
    <xf numFmtId="0" fontId="15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top"/>
    </xf>
    <xf numFmtId="0" fontId="8" fillId="2" borderId="11" xfId="0" applyFont="1" applyFill="1" applyBorder="1" applyAlignment="1">
      <alignment horizontal="left" vertical="top"/>
    </xf>
    <xf numFmtId="0" fontId="0" fillId="2" borderId="11" xfId="0" applyFill="1" applyBorder="1"/>
    <xf numFmtId="0" fontId="6" fillId="2" borderId="11" xfId="0" applyFont="1" applyFill="1" applyBorder="1" applyAlignment="1">
      <alignment horizontal="center" vertical="center" wrapText="1"/>
    </xf>
    <xf numFmtId="1" fontId="0" fillId="2" borderId="17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164" fontId="0" fillId="2" borderId="17" xfId="0" applyNumberFormat="1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"/>
  <sheetViews>
    <sheetView tabSelected="1" zoomScale="90" zoomScaleNormal="90" workbookViewId="0">
      <selection activeCell="E11" sqref="E11"/>
    </sheetView>
  </sheetViews>
  <sheetFormatPr baseColWidth="10" defaultColWidth="11.5703125" defaultRowHeight="15" x14ac:dyDescent="0.25"/>
  <cols>
    <col min="1" max="1" width="4.140625" style="2" customWidth="1"/>
    <col min="2" max="2" width="14.42578125" style="2" customWidth="1"/>
    <col min="3" max="3" width="43" style="2" customWidth="1"/>
    <col min="4" max="4" width="12.85546875" style="2" customWidth="1"/>
    <col min="5" max="5" width="40.42578125" style="2" customWidth="1"/>
    <col min="6" max="6" width="7.7109375" customWidth="1"/>
    <col min="7" max="7" width="8.42578125" style="2" customWidth="1"/>
    <col min="8" max="9" width="17.7109375" style="2" hidden="1" customWidth="1"/>
    <col min="10" max="10" width="16" style="2" hidden="1" customWidth="1"/>
    <col min="11" max="12" width="14.5703125" style="2" hidden="1" customWidth="1"/>
    <col min="13" max="13" width="15.28515625" style="2" hidden="1" customWidth="1"/>
    <col min="14" max="14" width="14.7109375" style="2" hidden="1" customWidth="1"/>
    <col min="15" max="15" width="14" style="12" hidden="1" customWidth="1"/>
    <col min="16" max="16" width="14.85546875" style="12" hidden="1" customWidth="1"/>
    <col min="17" max="17" width="15" style="2" customWidth="1"/>
    <col min="18" max="18" width="11.28515625" style="2" customWidth="1"/>
    <col min="19" max="19" width="11.7109375" style="2" customWidth="1"/>
    <col min="20" max="20" width="12.42578125" style="2" customWidth="1"/>
    <col min="21" max="21" width="10.85546875" style="2" customWidth="1"/>
    <col min="22" max="22" width="14.42578125" style="2" hidden="1" customWidth="1"/>
    <col min="23" max="23" width="9.85546875" style="2" customWidth="1"/>
    <col min="24" max="24" width="12" style="2" customWidth="1"/>
    <col min="25" max="25" width="8.85546875" style="2" customWidth="1"/>
    <col min="26" max="16384" width="11.5703125" style="2"/>
  </cols>
  <sheetData>
    <row r="1" spans="1:26" x14ac:dyDescent="0.25">
      <c r="A1" s="41" t="s">
        <v>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3" spans="1:26" ht="30" customHeight="1" x14ac:dyDescent="0.25">
      <c r="A3" s="41" t="s">
        <v>0</v>
      </c>
      <c r="B3" s="41"/>
      <c r="C3" s="41"/>
      <c r="D3" s="41"/>
      <c r="E3" s="41"/>
      <c r="F3" s="44" t="s">
        <v>45</v>
      </c>
      <c r="G3" s="43" t="s">
        <v>46</v>
      </c>
      <c r="H3" s="36" t="s">
        <v>34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8"/>
      <c r="W3" s="42" t="s">
        <v>48</v>
      </c>
      <c r="X3" s="42" t="s">
        <v>1</v>
      </c>
      <c r="Y3" s="49" t="s">
        <v>24</v>
      </c>
    </row>
    <row r="4" spans="1:26" ht="30" customHeight="1" x14ac:dyDescent="0.25">
      <c r="A4" s="41"/>
      <c r="B4" s="41"/>
      <c r="C4" s="41"/>
      <c r="D4" s="41"/>
      <c r="E4" s="41"/>
      <c r="F4" s="44"/>
      <c r="G4" s="43"/>
      <c r="H4" s="36" t="s">
        <v>20</v>
      </c>
      <c r="I4" s="37"/>
      <c r="J4" s="37"/>
      <c r="K4" s="37"/>
      <c r="L4" s="37"/>
      <c r="M4" s="37"/>
      <c r="N4" s="38"/>
      <c r="O4" s="45" t="s">
        <v>21</v>
      </c>
      <c r="P4" s="46"/>
      <c r="Q4" s="36" t="s">
        <v>22</v>
      </c>
      <c r="R4" s="37"/>
      <c r="S4" s="37"/>
      <c r="T4" s="37"/>
      <c r="U4" s="38"/>
      <c r="V4" s="47" t="s">
        <v>23</v>
      </c>
      <c r="W4" s="42"/>
      <c r="X4" s="42"/>
      <c r="Y4" s="50"/>
    </row>
    <row r="5" spans="1:26" ht="120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4"/>
      <c r="G5" s="43"/>
      <c r="H5" s="8" t="s">
        <v>25</v>
      </c>
      <c r="I5" s="8" t="s">
        <v>26</v>
      </c>
      <c r="J5" s="1" t="s">
        <v>47</v>
      </c>
      <c r="K5" s="1" t="s">
        <v>36</v>
      </c>
      <c r="L5" s="1" t="s">
        <v>27</v>
      </c>
      <c r="M5" s="1" t="s">
        <v>37</v>
      </c>
      <c r="N5" s="1" t="s">
        <v>28</v>
      </c>
      <c r="O5" s="11" t="s">
        <v>29</v>
      </c>
      <c r="P5" s="11" t="s">
        <v>30</v>
      </c>
      <c r="Q5" s="1" t="s">
        <v>35</v>
      </c>
      <c r="R5" s="1" t="s">
        <v>38</v>
      </c>
      <c r="S5" s="1" t="s">
        <v>39</v>
      </c>
      <c r="T5" s="1" t="s">
        <v>31</v>
      </c>
      <c r="U5" s="1" t="s">
        <v>32</v>
      </c>
      <c r="V5" s="48"/>
      <c r="W5" s="42"/>
      <c r="X5" s="42"/>
      <c r="Y5" s="4" t="s">
        <v>2</v>
      </c>
    </row>
    <row r="6" spans="1:26" ht="14.1" customHeight="1" x14ac:dyDescent="0.25">
      <c r="A6" s="5">
        <v>1</v>
      </c>
      <c r="B6" s="27" t="s">
        <v>51</v>
      </c>
      <c r="C6" s="28" t="s">
        <v>59</v>
      </c>
      <c r="D6" s="27">
        <v>7938</v>
      </c>
      <c r="E6" s="28" t="s">
        <v>67</v>
      </c>
      <c r="F6" s="20">
        <v>3</v>
      </c>
      <c r="G6" s="20">
        <v>7</v>
      </c>
      <c r="H6" s="29"/>
      <c r="I6" s="29"/>
      <c r="J6" s="29"/>
      <c r="K6" s="29"/>
      <c r="L6" s="29"/>
      <c r="M6" s="29"/>
      <c r="N6" s="29"/>
      <c r="O6" s="30"/>
      <c r="P6" s="30"/>
      <c r="Q6" s="31">
        <v>7</v>
      </c>
      <c r="R6" s="31">
        <v>7</v>
      </c>
      <c r="S6" s="31">
        <v>7</v>
      </c>
      <c r="T6" s="31">
        <v>7</v>
      </c>
      <c r="U6" s="31">
        <v>7</v>
      </c>
      <c r="V6" s="32"/>
      <c r="W6" s="26">
        <v>6.8</v>
      </c>
      <c r="X6" s="33">
        <v>6.6</v>
      </c>
      <c r="Y6" s="34" t="s">
        <v>49</v>
      </c>
      <c r="Z6" s="6"/>
    </row>
    <row r="7" spans="1:26" ht="14.1" customHeight="1" x14ac:dyDescent="0.25">
      <c r="A7" s="5">
        <v>2</v>
      </c>
      <c r="B7" s="27" t="s">
        <v>52</v>
      </c>
      <c r="C7" s="28" t="s">
        <v>60</v>
      </c>
      <c r="D7" s="27">
        <v>7938</v>
      </c>
      <c r="E7" s="28" t="s">
        <v>67</v>
      </c>
      <c r="F7" s="20">
        <v>7</v>
      </c>
      <c r="G7" s="20">
        <v>3</v>
      </c>
      <c r="H7" s="35"/>
      <c r="I7" s="35"/>
      <c r="J7" s="35"/>
      <c r="K7" s="35"/>
      <c r="L7" s="35"/>
      <c r="M7" s="35"/>
      <c r="N7" s="35"/>
      <c r="O7" s="30"/>
      <c r="P7" s="30"/>
      <c r="Q7" s="31">
        <v>7</v>
      </c>
      <c r="R7" s="31">
        <v>7</v>
      </c>
      <c r="S7" s="31">
        <v>5</v>
      </c>
      <c r="T7" s="31">
        <v>7</v>
      </c>
      <c r="U7" s="31">
        <v>7</v>
      </c>
      <c r="V7" s="32"/>
      <c r="W7" s="26">
        <v>7</v>
      </c>
      <c r="X7" s="33">
        <v>6.3</v>
      </c>
      <c r="Y7" s="34" t="s">
        <v>50</v>
      </c>
      <c r="Z7" s="6"/>
    </row>
    <row r="8" spans="1:26" s="25" customFormat="1" ht="14.1" customHeight="1" x14ac:dyDescent="0.25">
      <c r="A8" s="5">
        <v>3</v>
      </c>
      <c r="B8" s="27" t="s">
        <v>53</v>
      </c>
      <c r="C8" s="28" t="s">
        <v>61</v>
      </c>
      <c r="D8" s="27">
        <v>7605</v>
      </c>
      <c r="E8" s="28" t="s">
        <v>68</v>
      </c>
      <c r="F8" s="20">
        <v>5</v>
      </c>
      <c r="G8" s="20">
        <v>7</v>
      </c>
      <c r="H8" s="35"/>
      <c r="I8" s="35"/>
      <c r="J8" s="35"/>
      <c r="K8" s="35"/>
      <c r="L8" s="35"/>
      <c r="M8" s="35"/>
      <c r="N8" s="35"/>
      <c r="O8" s="30"/>
      <c r="P8" s="30"/>
      <c r="Q8" s="31">
        <v>7</v>
      </c>
      <c r="R8" s="31">
        <v>7</v>
      </c>
      <c r="S8" s="31">
        <v>7</v>
      </c>
      <c r="T8" s="31">
        <v>7</v>
      </c>
      <c r="U8" s="31">
        <v>7</v>
      </c>
      <c r="V8" s="32"/>
      <c r="W8" s="33">
        <v>7</v>
      </c>
      <c r="X8" s="33">
        <v>6.8</v>
      </c>
      <c r="Y8" s="34" t="s">
        <v>49</v>
      </c>
      <c r="Z8" s="24"/>
    </row>
    <row r="9" spans="1:26" ht="14.1" customHeight="1" x14ac:dyDescent="0.25">
      <c r="A9" s="5">
        <v>4</v>
      </c>
      <c r="B9" s="27" t="s">
        <v>52</v>
      </c>
      <c r="C9" s="28" t="s">
        <v>60</v>
      </c>
      <c r="D9" s="27">
        <v>8153</v>
      </c>
      <c r="E9" s="28" t="s">
        <v>69</v>
      </c>
      <c r="F9" s="20">
        <v>7</v>
      </c>
      <c r="G9" s="20">
        <v>3</v>
      </c>
      <c r="H9" s="35"/>
      <c r="I9" s="35"/>
      <c r="J9" s="35"/>
      <c r="K9" s="35"/>
      <c r="L9" s="35"/>
      <c r="M9" s="35"/>
      <c r="N9" s="35"/>
      <c r="O9" s="30"/>
      <c r="P9" s="30"/>
      <c r="Q9" s="31">
        <v>7</v>
      </c>
      <c r="R9" s="31">
        <v>7</v>
      </c>
      <c r="S9" s="31">
        <v>7</v>
      </c>
      <c r="T9" s="31">
        <v>7</v>
      </c>
      <c r="U9" s="31">
        <v>7</v>
      </c>
      <c r="V9" s="32"/>
      <c r="W9" s="26">
        <v>7</v>
      </c>
      <c r="X9" s="26">
        <v>6.6</v>
      </c>
      <c r="Y9" s="34" t="s">
        <v>49</v>
      </c>
      <c r="Z9" s="6"/>
    </row>
    <row r="10" spans="1:26" ht="14.1" customHeight="1" x14ac:dyDescent="0.25">
      <c r="A10" s="5">
        <v>5</v>
      </c>
      <c r="B10" s="27" t="s">
        <v>54</v>
      </c>
      <c r="C10" s="28" t="s">
        <v>62</v>
      </c>
      <c r="D10" s="27">
        <v>8052</v>
      </c>
      <c r="E10" s="28" t="s">
        <v>70</v>
      </c>
      <c r="F10" s="20">
        <v>1</v>
      </c>
      <c r="G10" s="20">
        <v>7</v>
      </c>
      <c r="H10" s="35"/>
      <c r="I10" s="35"/>
      <c r="J10" s="35"/>
      <c r="K10" s="35"/>
      <c r="L10" s="35"/>
      <c r="M10" s="35"/>
      <c r="N10" s="35"/>
      <c r="O10" s="30"/>
      <c r="P10" s="30"/>
      <c r="Q10" s="31">
        <v>7</v>
      </c>
      <c r="R10" s="31">
        <v>7</v>
      </c>
      <c r="S10" s="31">
        <v>7</v>
      </c>
      <c r="T10" s="31">
        <v>7</v>
      </c>
      <c r="U10" s="31">
        <v>7</v>
      </c>
      <c r="V10" s="32"/>
      <c r="W10" s="33">
        <v>7</v>
      </c>
      <c r="X10" s="33">
        <v>6.4</v>
      </c>
      <c r="Y10" s="34" t="s">
        <v>49</v>
      </c>
      <c r="Z10" s="6"/>
    </row>
    <row r="11" spans="1:26" ht="14.1" customHeight="1" x14ac:dyDescent="0.25">
      <c r="A11" s="5">
        <v>6</v>
      </c>
      <c r="B11" s="27" t="s">
        <v>52</v>
      </c>
      <c r="C11" s="28" t="s">
        <v>60</v>
      </c>
      <c r="D11" s="27">
        <v>8052</v>
      </c>
      <c r="E11" s="28" t="s">
        <v>70</v>
      </c>
      <c r="F11" s="20">
        <v>7</v>
      </c>
      <c r="G11" s="20">
        <v>3</v>
      </c>
      <c r="H11" s="35"/>
      <c r="I11" s="35"/>
      <c r="J11" s="35"/>
      <c r="K11" s="35"/>
      <c r="L11" s="35"/>
      <c r="M11" s="35"/>
      <c r="N11" s="35"/>
      <c r="O11" s="30"/>
      <c r="P11" s="30"/>
      <c r="Q11" s="31">
        <v>7</v>
      </c>
      <c r="R11" s="31">
        <v>7</v>
      </c>
      <c r="S11" s="31">
        <v>5</v>
      </c>
      <c r="T11" s="31">
        <v>7</v>
      </c>
      <c r="U11" s="31">
        <v>5</v>
      </c>
      <c r="V11" s="32"/>
      <c r="W11" s="33">
        <v>6.2</v>
      </c>
      <c r="X11" s="33">
        <v>6.1</v>
      </c>
      <c r="Y11" s="34" t="s">
        <v>50</v>
      </c>
      <c r="Z11" s="6"/>
    </row>
    <row r="12" spans="1:26" ht="13.5" customHeight="1" x14ac:dyDescent="0.25">
      <c r="A12" s="5">
        <v>7</v>
      </c>
      <c r="B12" s="27" t="s">
        <v>53</v>
      </c>
      <c r="C12" s="28" t="s">
        <v>61</v>
      </c>
      <c r="D12" s="27">
        <v>9166</v>
      </c>
      <c r="E12" s="28" t="s">
        <v>71</v>
      </c>
      <c r="F12" s="20">
        <v>5</v>
      </c>
      <c r="G12" s="20">
        <v>7</v>
      </c>
      <c r="H12" s="35"/>
      <c r="I12" s="35"/>
      <c r="J12" s="35"/>
      <c r="K12" s="35"/>
      <c r="L12" s="35"/>
      <c r="M12" s="35"/>
      <c r="N12" s="35"/>
      <c r="O12" s="30"/>
      <c r="P12" s="30"/>
      <c r="Q12" s="31">
        <v>7</v>
      </c>
      <c r="R12" s="31">
        <v>7</v>
      </c>
      <c r="S12" s="31">
        <v>7</v>
      </c>
      <c r="T12" s="31">
        <v>7</v>
      </c>
      <c r="U12" s="31">
        <v>7</v>
      </c>
      <c r="V12" s="32"/>
      <c r="W12" s="33">
        <v>6.2</v>
      </c>
      <c r="X12" s="33">
        <v>6.8</v>
      </c>
      <c r="Y12" s="34" t="s">
        <v>49</v>
      </c>
      <c r="Z12" s="6"/>
    </row>
    <row r="13" spans="1:26" ht="14.1" customHeight="1" x14ac:dyDescent="0.25">
      <c r="A13" s="5">
        <v>8</v>
      </c>
      <c r="B13" s="27" t="s">
        <v>55</v>
      </c>
      <c r="C13" s="28" t="s">
        <v>63</v>
      </c>
      <c r="D13" s="27">
        <v>9166</v>
      </c>
      <c r="E13" s="28" t="s">
        <v>71</v>
      </c>
      <c r="F13" s="20">
        <v>7</v>
      </c>
      <c r="G13" s="20">
        <v>7</v>
      </c>
      <c r="H13" s="35"/>
      <c r="I13" s="35"/>
      <c r="J13" s="35"/>
      <c r="K13" s="35"/>
      <c r="L13" s="35"/>
      <c r="M13" s="35"/>
      <c r="N13" s="35"/>
      <c r="O13" s="30"/>
      <c r="P13" s="30"/>
      <c r="Q13" s="31">
        <v>5</v>
      </c>
      <c r="R13" s="31">
        <v>7</v>
      </c>
      <c r="S13" s="31">
        <v>7</v>
      </c>
      <c r="T13" s="31">
        <v>7</v>
      </c>
      <c r="U13" s="31">
        <v>7</v>
      </c>
      <c r="V13" s="32"/>
      <c r="W13" s="33">
        <v>7</v>
      </c>
      <c r="X13" s="33">
        <v>6.6</v>
      </c>
      <c r="Y13" s="34" t="s">
        <v>50</v>
      </c>
      <c r="Z13" s="6"/>
    </row>
    <row r="14" spans="1:26" ht="14.1" customHeight="1" x14ac:dyDescent="0.25">
      <c r="A14" s="5">
        <v>9</v>
      </c>
      <c r="B14" s="27" t="s">
        <v>56</v>
      </c>
      <c r="C14" s="28" t="s">
        <v>64</v>
      </c>
      <c r="D14" s="27">
        <v>9166</v>
      </c>
      <c r="E14" s="28" t="s">
        <v>71</v>
      </c>
      <c r="F14" s="20">
        <v>7</v>
      </c>
      <c r="G14" s="20">
        <v>7</v>
      </c>
      <c r="H14" s="35"/>
      <c r="I14" s="35"/>
      <c r="J14" s="35"/>
      <c r="K14" s="35"/>
      <c r="L14" s="35"/>
      <c r="M14" s="35"/>
      <c r="N14" s="35"/>
      <c r="O14" s="30"/>
      <c r="P14" s="30"/>
      <c r="Q14" s="31">
        <v>7</v>
      </c>
      <c r="R14" s="31">
        <v>5</v>
      </c>
      <c r="S14" s="31">
        <v>5</v>
      </c>
      <c r="T14" s="31">
        <v>7</v>
      </c>
      <c r="U14" s="31">
        <v>7</v>
      </c>
      <c r="V14" s="32"/>
      <c r="W14" s="33">
        <v>6</v>
      </c>
      <c r="X14" s="33">
        <v>6.2</v>
      </c>
      <c r="Y14" s="34" t="s">
        <v>50</v>
      </c>
      <c r="Z14" s="6"/>
    </row>
    <row r="15" spans="1:26" ht="14.1" customHeight="1" x14ac:dyDescent="0.25">
      <c r="A15" s="5">
        <v>10</v>
      </c>
      <c r="B15" s="27" t="s">
        <v>52</v>
      </c>
      <c r="C15" s="28" t="s">
        <v>60</v>
      </c>
      <c r="D15" s="27">
        <v>9166</v>
      </c>
      <c r="E15" s="28" t="s">
        <v>71</v>
      </c>
      <c r="F15" s="20">
        <v>7</v>
      </c>
      <c r="G15" s="20">
        <v>3</v>
      </c>
      <c r="H15" s="35"/>
      <c r="I15" s="35"/>
      <c r="J15" s="35"/>
      <c r="K15" s="35"/>
      <c r="L15" s="35"/>
      <c r="M15" s="35"/>
      <c r="N15" s="35"/>
      <c r="O15" s="30"/>
      <c r="P15" s="30"/>
      <c r="Q15" s="31">
        <v>7</v>
      </c>
      <c r="R15" s="31">
        <v>7</v>
      </c>
      <c r="S15" s="31">
        <v>7</v>
      </c>
      <c r="T15" s="31">
        <v>7</v>
      </c>
      <c r="U15" s="31">
        <v>7</v>
      </c>
      <c r="V15" s="32"/>
      <c r="W15" s="33">
        <v>6.2</v>
      </c>
      <c r="X15" s="33">
        <v>6.6</v>
      </c>
      <c r="Y15" s="34" t="s">
        <v>50</v>
      </c>
      <c r="Z15" s="6"/>
    </row>
    <row r="16" spans="1:26" ht="14.1" customHeight="1" x14ac:dyDescent="0.25">
      <c r="A16" s="5">
        <v>11</v>
      </c>
      <c r="B16" s="27" t="s">
        <v>51</v>
      </c>
      <c r="C16" s="28" t="s">
        <v>59</v>
      </c>
      <c r="D16" s="27">
        <v>9608</v>
      </c>
      <c r="E16" s="28" t="s">
        <v>72</v>
      </c>
      <c r="F16" s="20">
        <v>3</v>
      </c>
      <c r="G16" s="20">
        <v>7</v>
      </c>
      <c r="H16" s="35"/>
      <c r="I16" s="35"/>
      <c r="J16" s="35"/>
      <c r="K16" s="35"/>
      <c r="L16" s="35"/>
      <c r="M16" s="35"/>
      <c r="N16" s="35"/>
      <c r="O16" s="30"/>
      <c r="P16" s="30"/>
      <c r="Q16" s="31">
        <v>7</v>
      </c>
      <c r="R16" s="31">
        <v>7</v>
      </c>
      <c r="S16" s="31">
        <v>7</v>
      </c>
      <c r="T16" s="31">
        <v>7</v>
      </c>
      <c r="U16" s="31">
        <v>7</v>
      </c>
      <c r="V16" s="32"/>
      <c r="W16" s="33">
        <v>7</v>
      </c>
      <c r="X16" s="33">
        <v>6.6</v>
      </c>
      <c r="Y16" s="34" t="s">
        <v>49</v>
      </c>
      <c r="Z16" s="6"/>
    </row>
    <row r="17" spans="1:26" ht="14.1" customHeight="1" x14ac:dyDescent="0.25">
      <c r="A17" s="5">
        <v>12</v>
      </c>
      <c r="B17" s="27" t="s">
        <v>57</v>
      </c>
      <c r="C17" s="28" t="s">
        <v>65</v>
      </c>
      <c r="D17" s="27">
        <v>7986</v>
      </c>
      <c r="E17" s="28" t="s">
        <v>73</v>
      </c>
      <c r="F17" s="20">
        <v>7</v>
      </c>
      <c r="G17" s="20">
        <v>7</v>
      </c>
      <c r="H17" s="35"/>
      <c r="I17" s="35"/>
      <c r="J17" s="35"/>
      <c r="K17" s="35"/>
      <c r="L17" s="35"/>
      <c r="M17" s="35"/>
      <c r="N17" s="35"/>
      <c r="O17" s="30"/>
      <c r="P17" s="30"/>
      <c r="Q17" s="31">
        <v>7</v>
      </c>
      <c r="R17" s="31">
        <v>7</v>
      </c>
      <c r="S17" s="31">
        <v>7</v>
      </c>
      <c r="T17" s="31">
        <v>7</v>
      </c>
      <c r="U17" s="31">
        <v>7</v>
      </c>
      <c r="V17" s="32"/>
      <c r="W17" s="26">
        <v>7</v>
      </c>
      <c r="X17" s="26">
        <v>7</v>
      </c>
      <c r="Y17" s="34" t="s">
        <v>49</v>
      </c>
      <c r="Z17" s="6"/>
    </row>
    <row r="18" spans="1:26" ht="14.1" customHeight="1" x14ac:dyDescent="0.25">
      <c r="A18" s="5">
        <v>13</v>
      </c>
      <c r="B18" s="27" t="s">
        <v>55</v>
      </c>
      <c r="C18" s="28" t="s">
        <v>63</v>
      </c>
      <c r="D18" s="27">
        <v>7986</v>
      </c>
      <c r="E18" s="28" t="s">
        <v>73</v>
      </c>
      <c r="F18" s="20">
        <v>7</v>
      </c>
      <c r="G18" s="20">
        <v>7</v>
      </c>
      <c r="H18" s="35"/>
      <c r="I18" s="35"/>
      <c r="J18" s="35"/>
      <c r="K18" s="35"/>
      <c r="L18" s="35"/>
      <c r="M18" s="35"/>
      <c r="N18" s="35"/>
      <c r="O18" s="30"/>
      <c r="P18" s="30"/>
      <c r="Q18" s="31">
        <v>5</v>
      </c>
      <c r="R18" s="31">
        <v>7</v>
      </c>
      <c r="S18" s="31">
        <v>7</v>
      </c>
      <c r="T18" s="31">
        <v>7</v>
      </c>
      <c r="U18" s="31">
        <v>7</v>
      </c>
      <c r="V18" s="32"/>
      <c r="W18" s="26">
        <v>7</v>
      </c>
      <c r="X18" s="26">
        <v>6.6</v>
      </c>
      <c r="Y18" s="34" t="s">
        <v>50</v>
      </c>
      <c r="Z18" s="6"/>
    </row>
    <row r="19" spans="1:26" ht="14.1" customHeight="1" x14ac:dyDescent="0.25">
      <c r="A19" s="5">
        <v>14</v>
      </c>
      <c r="B19" s="27" t="s">
        <v>58</v>
      </c>
      <c r="C19" s="28" t="s">
        <v>66</v>
      </c>
      <c r="D19" s="27">
        <v>7986</v>
      </c>
      <c r="E19" s="28" t="s">
        <v>73</v>
      </c>
      <c r="F19" s="20">
        <v>7</v>
      </c>
      <c r="G19" s="20">
        <v>7</v>
      </c>
      <c r="H19" s="35"/>
      <c r="I19" s="35"/>
      <c r="J19" s="35"/>
      <c r="K19" s="35"/>
      <c r="L19" s="35"/>
      <c r="M19" s="35"/>
      <c r="N19" s="35"/>
      <c r="O19" s="30"/>
      <c r="P19" s="30"/>
      <c r="Q19" s="31">
        <v>7</v>
      </c>
      <c r="R19" s="31">
        <v>7</v>
      </c>
      <c r="S19" s="31">
        <v>5</v>
      </c>
      <c r="T19" s="31">
        <v>7</v>
      </c>
      <c r="U19" s="31">
        <v>7</v>
      </c>
      <c r="V19" s="32"/>
      <c r="W19" s="26">
        <v>7</v>
      </c>
      <c r="X19" s="26">
        <v>6.7</v>
      </c>
      <c r="Y19" s="34" t="s">
        <v>50</v>
      </c>
      <c r="Z19" s="6"/>
    </row>
    <row r="20" spans="1:26" x14ac:dyDescent="0.25">
      <c r="B20" s="39" t="s">
        <v>33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6" x14ac:dyDescent="0.25">
      <c r="B21" s="40" t="s">
        <v>9</v>
      </c>
      <c r="C21" s="40"/>
      <c r="D21" s="40"/>
      <c r="E21" s="40"/>
    </row>
  </sheetData>
  <sheetProtection algorithmName="SHA-512" hashValue="nIm79PindJMtZ6Hr8L001Oo1GsHcC6VCXN7BGUIrCP/wYKyoYwQ/r63MiEkYDluBUFhe23pCYKXpOjQjOyBdSQ==" saltValue="g/7+XxxJlg9gfBEuPVKsLg==" spinCount="100000" sheet="1" objects="1" scenarios="1"/>
  <autoFilter ref="A5:Z21" xr:uid="{00000000-0001-0000-0000-000000000000}"/>
  <mergeCells count="14">
    <mergeCell ref="H4:N4"/>
    <mergeCell ref="H3:V3"/>
    <mergeCell ref="B20:W20"/>
    <mergeCell ref="B21:E21"/>
    <mergeCell ref="A1:Y1"/>
    <mergeCell ref="A3:E4"/>
    <mergeCell ref="W3:W5"/>
    <mergeCell ref="X3:X5"/>
    <mergeCell ref="G3:G5"/>
    <mergeCell ref="F3:F5"/>
    <mergeCell ref="O4:P4"/>
    <mergeCell ref="Q4:U4"/>
    <mergeCell ref="V4:V5"/>
    <mergeCell ref="Y3:Y4"/>
  </mergeCells>
  <pageMargins left="0.23622047244094491" right="0.23622047244094491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"/>
  <sheetViews>
    <sheetView topLeftCell="A4" workbookViewId="0">
      <selection activeCell="D16" sqref="D16"/>
    </sheetView>
  </sheetViews>
  <sheetFormatPr baseColWidth="10" defaultColWidth="11.5703125" defaultRowHeight="15" x14ac:dyDescent="0.25"/>
  <cols>
    <col min="1" max="1" width="5" style="2" customWidth="1"/>
    <col min="2" max="2" width="13.5703125" style="2" customWidth="1"/>
    <col min="3" max="3" width="40.85546875" style="2" customWidth="1"/>
    <col min="4" max="4" width="11" style="2" customWidth="1"/>
    <col min="5" max="16" width="9.7109375" style="2" customWidth="1"/>
    <col min="17" max="17" width="11" style="2" customWidth="1"/>
    <col min="18" max="16384" width="11.5703125" style="2"/>
  </cols>
  <sheetData>
    <row r="1" spans="1:17" ht="15.75" thickBot="1" x14ac:dyDescent="0.3"/>
    <row r="2" spans="1:17" ht="15.75" thickBot="1" x14ac:dyDescent="0.3">
      <c r="A2" s="57" t="s">
        <v>10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ht="15" customHeight="1" x14ac:dyDescent="0.25">
      <c r="A3" s="51" t="s">
        <v>3</v>
      </c>
      <c r="B3" s="51" t="s">
        <v>11</v>
      </c>
      <c r="C3" s="51" t="s">
        <v>12</v>
      </c>
      <c r="D3" s="51" t="s">
        <v>13</v>
      </c>
      <c r="E3" s="53" t="s">
        <v>41</v>
      </c>
      <c r="F3" s="54"/>
      <c r="G3" s="53" t="s">
        <v>43</v>
      </c>
      <c r="H3" s="54"/>
      <c r="I3" s="53" t="s">
        <v>42</v>
      </c>
      <c r="J3" s="54"/>
      <c r="K3" s="53" t="s">
        <v>44</v>
      </c>
      <c r="L3" s="54"/>
      <c r="M3" s="53" t="s">
        <v>14</v>
      </c>
      <c r="N3" s="54"/>
      <c r="O3" s="53" t="s">
        <v>15</v>
      </c>
      <c r="P3" s="54"/>
      <c r="Q3" s="51" t="s">
        <v>16</v>
      </c>
    </row>
    <row r="4" spans="1:17" ht="15.75" thickBot="1" x14ac:dyDescent="0.3">
      <c r="A4" s="60"/>
      <c r="B4" s="60"/>
      <c r="C4" s="60"/>
      <c r="D4" s="60"/>
      <c r="E4" s="55"/>
      <c r="F4" s="56"/>
      <c r="G4" s="55"/>
      <c r="H4" s="56"/>
      <c r="I4" s="55"/>
      <c r="J4" s="56"/>
      <c r="K4" s="55"/>
      <c r="L4" s="56"/>
      <c r="M4" s="55"/>
      <c r="N4" s="56"/>
      <c r="O4" s="55"/>
      <c r="P4" s="56"/>
      <c r="Q4" s="52"/>
    </row>
    <row r="5" spans="1:17" ht="18" x14ac:dyDescent="0.25">
      <c r="A5" s="60"/>
      <c r="B5" s="60"/>
      <c r="C5" s="60"/>
      <c r="D5" s="60"/>
      <c r="E5" s="7" t="s">
        <v>17</v>
      </c>
      <c r="F5" s="7" t="s">
        <v>18</v>
      </c>
      <c r="G5" s="7" t="s">
        <v>17</v>
      </c>
      <c r="H5" s="7" t="s">
        <v>18</v>
      </c>
      <c r="I5" s="7" t="s">
        <v>17</v>
      </c>
      <c r="J5" s="7" t="s">
        <v>18</v>
      </c>
      <c r="K5" s="7" t="s">
        <v>17</v>
      </c>
      <c r="L5" s="7" t="s">
        <v>18</v>
      </c>
      <c r="M5" s="7" t="s">
        <v>17</v>
      </c>
      <c r="N5" s="7" t="s">
        <v>18</v>
      </c>
      <c r="O5" s="7" t="s">
        <v>17</v>
      </c>
      <c r="P5" s="7" t="s">
        <v>18</v>
      </c>
      <c r="Q5" s="7" t="s">
        <v>19</v>
      </c>
    </row>
    <row r="6" spans="1:17" ht="12" customHeight="1" thickBot="1" x14ac:dyDescent="0.3">
      <c r="A6" s="15">
        <v>1</v>
      </c>
      <c r="B6" s="10" t="s">
        <v>74</v>
      </c>
      <c r="C6" s="21" t="s">
        <v>75</v>
      </c>
      <c r="D6" s="17">
        <v>4</v>
      </c>
      <c r="E6" s="17">
        <v>0</v>
      </c>
      <c r="F6" s="17">
        <v>4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</row>
    <row r="7" spans="1:17" ht="12" customHeight="1" x14ac:dyDescent="0.25">
      <c r="A7" s="15">
        <v>2</v>
      </c>
      <c r="B7" s="10" t="s">
        <v>54</v>
      </c>
      <c r="C7" s="9" t="s">
        <v>94</v>
      </c>
      <c r="D7" s="17">
        <v>4</v>
      </c>
      <c r="E7" s="17">
        <v>4</v>
      </c>
      <c r="F7" s="17">
        <v>0</v>
      </c>
      <c r="G7" s="17">
        <v>1</v>
      </c>
      <c r="H7" s="17">
        <v>3</v>
      </c>
      <c r="I7" s="17">
        <v>1</v>
      </c>
      <c r="J7" s="17">
        <v>0</v>
      </c>
      <c r="K7" s="17">
        <v>1</v>
      </c>
      <c r="L7" s="17">
        <v>0</v>
      </c>
      <c r="M7" s="17">
        <v>1</v>
      </c>
      <c r="N7" s="17">
        <v>0</v>
      </c>
      <c r="O7" s="17">
        <v>1</v>
      </c>
      <c r="P7" s="17">
        <v>1</v>
      </c>
      <c r="Q7" s="17">
        <v>1</v>
      </c>
    </row>
    <row r="8" spans="1:17" ht="12" customHeight="1" x14ac:dyDescent="0.25">
      <c r="A8" s="15">
        <v>3</v>
      </c>
      <c r="B8" s="10" t="s">
        <v>56</v>
      </c>
      <c r="C8" s="9" t="s">
        <v>95</v>
      </c>
      <c r="D8" s="17">
        <v>2</v>
      </c>
      <c r="E8" s="17">
        <v>2</v>
      </c>
      <c r="F8" s="17">
        <v>0</v>
      </c>
      <c r="G8" s="17">
        <v>1</v>
      </c>
      <c r="H8" s="17">
        <v>1</v>
      </c>
      <c r="I8" s="17">
        <v>1</v>
      </c>
      <c r="J8" s="17">
        <v>0</v>
      </c>
      <c r="K8" s="17">
        <v>1</v>
      </c>
      <c r="L8" s="17">
        <v>0</v>
      </c>
      <c r="M8" s="17">
        <v>1</v>
      </c>
      <c r="N8" s="17">
        <v>0</v>
      </c>
      <c r="O8" s="17">
        <v>1</v>
      </c>
      <c r="P8" s="17">
        <v>0</v>
      </c>
      <c r="Q8" s="17">
        <v>0</v>
      </c>
    </row>
    <row r="9" spans="1:17" ht="12" customHeight="1" x14ac:dyDescent="0.25">
      <c r="A9" s="15">
        <v>4</v>
      </c>
      <c r="B9" s="10" t="s">
        <v>58</v>
      </c>
      <c r="C9" s="22" t="s">
        <v>66</v>
      </c>
      <c r="D9" s="17">
        <v>1</v>
      </c>
      <c r="E9" s="17">
        <v>1</v>
      </c>
      <c r="F9" s="17">
        <v>0</v>
      </c>
      <c r="G9" s="17">
        <v>1</v>
      </c>
      <c r="H9" s="17">
        <v>0</v>
      </c>
      <c r="I9" s="17">
        <v>1</v>
      </c>
      <c r="J9" s="17">
        <v>0</v>
      </c>
      <c r="K9" s="17">
        <v>1</v>
      </c>
      <c r="L9" s="17">
        <v>0</v>
      </c>
      <c r="M9" s="17">
        <v>1</v>
      </c>
      <c r="N9" s="17">
        <v>0</v>
      </c>
      <c r="O9" s="17">
        <v>1</v>
      </c>
      <c r="P9" s="17">
        <v>0</v>
      </c>
      <c r="Q9" s="17">
        <v>0</v>
      </c>
    </row>
    <row r="10" spans="1:17" ht="12" customHeight="1" x14ac:dyDescent="0.25">
      <c r="A10" s="15">
        <v>5</v>
      </c>
      <c r="B10" s="10" t="s">
        <v>76</v>
      </c>
      <c r="C10" s="9" t="s">
        <v>96</v>
      </c>
      <c r="D10" s="17">
        <v>2</v>
      </c>
      <c r="E10" s="17">
        <v>2</v>
      </c>
      <c r="F10" s="17">
        <v>0</v>
      </c>
      <c r="G10" s="17">
        <v>0</v>
      </c>
      <c r="H10" s="17">
        <v>2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</row>
    <row r="11" spans="1:17" ht="12" customHeight="1" x14ac:dyDescent="0.25">
      <c r="A11" s="15">
        <v>6</v>
      </c>
      <c r="B11" s="10" t="s">
        <v>51</v>
      </c>
      <c r="C11" s="9" t="s">
        <v>97</v>
      </c>
      <c r="D11" s="17">
        <v>4</v>
      </c>
      <c r="E11" s="17">
        <v>4</v>
      </c>
      <c r="F11" s="17">
        <v>0</v>
      </c>
      <c r="G11" s="17">
        <v>2</v>
      </c>
      <c r="H11" s="17">
        <v>2</v>
      </c>
      <c r="I11" s="17">
        <v>2</v>
      </c>
      <c r="J11" s="17">
        <v>0</v>
      </c>
      <c r="K11" s="17">
        <v>2</v>
      </c>
      <c r="L11" s="17">
        <v>0</v>
      </c>
      <c r="M11" s="17">
        <v>2</v>
      </c>
      <c r="N11" s="17">
        <v>0</v>
      </c>
      <c r="O11" s="17">
        <v>2</v>
      </c>
      <c r="P11" s="17">
        <v>0</v>
      </c>
      <c r="Q11" s="17">
        <v>2</v>
      </c>
    </row>
    <row r="12" spans="1:17" ht="12" customHeight="1" x14ac:dyDescent="0.25">
      <c r="A12" s="15">
        <v>7</v>
      </c>
      <c r="B12" s="10" t="s">
        <v>55</v>
      </c>
      <c r="C12" s="9" t="s">
        <v>98</v>
      </c>
      <c r="D12" s="17">
        <v>2</v>
      </c>
      <c r="E12" s="17">
        <v>2</v>
      </c>
      <c r="F12" s="17">
        <v>0</v>
      </c>
      <c r="G12" s="17">
        <v>2</v>
      </c>
      <c r="H12" s="17">
        <v>0</v>
      </c>
      <c r="I12" s="17">
        <v>2</v>
      </c>
      <c r="J12" s="17">
        <v>0</v>
      </c>
      <c r="K12" s="17">
        <v>2</v>
      </c>
      <c r="L12" s="17">
        <v>0</v>
      </c>
      <c r="M12" s="17">
        <v>2</v>
      </c>
      <c r="N12" s="17">
        <v>0</v>
      </c>
      <c r="O12" s="17">
        <v>2</v>
      </c>
      <c r="P12" s="17">
        <v>0</v>
      </c>
      <c r="Q12" s="17">
        <v>0</v>
      </c>
    </row>
    <row r="13" spans="1:17" ht="12" customHeight="1" x14ac:dyDescent="0.25">
      <c r="A13" s="15">
        <v>8</v>
      </c>
      <c r="B13" s="10" t="s">
        <v>77</v>
      </c>
      <c r="C13" s="9" t="s">
        <v>84</v>
      </c>
      <c r="D13" s="19">
        <v>1</v>
      </c>
      <c r="E13" s="17">
        <v>1</v>
      </c>
      <c r="F13" s="17">
        <v>0</v>
      </c>
      <c r="G13" s="17">
        <v>0</v>
      </c>
      <c r="H13" s="17">
        <v>1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</row>
    <row r="14" spans="1:17" ht="12" customHeight="1" x14ac:dyDescent="0.25">
      <c r="A14" s="15">
        <v>9</v>
      </c>
      <c r="B14" s="10" t="s">
        <v>78</v>
      </c>
      <c r="C14" s="9" t="s">
        <v>85</v>
      </c>
      <c r="D14" s="19">
        <v>6</v>
      </c>
      <c r="E14" s="17">
        <v>6</v>
      </c>
      <c r="F14" s="17">
        <v>0</v>
      </c>
      <c r="G14" s="17">
        <v>0</v>
      </c>
      <c r="H14" s="17">
        <v>6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</row>
    <row r="15" spans="1:17" ht="12" customHeight="1" x14ac:dyDescent="0.25">
      <c r="A15" s="15">
        <v>10</v>
      </c>
      <c r="B15" s="10" t="s">
        <v>57</v>
      </c>
      <c r="C15" s="9" t="s">
        <v>86</v>
      </c>
      <c r="D15" s="19">
        <v>4</v>
      </c>
      <c r="E15" s="17">
        <v>4</v>
      </c>
      <c r="F15" s="17">
        <v>0</v>
      </c>
      <c r="G15" s="17">
        <v>1</v>
      </c>
      <c r="H15" s="17">
        <v>3</v>
      </c>
      <c r="I15" s="17">
        <v>1</v>
      </c>
      <c r="J15" s="17">
        <v>0</v>
      </c>
      <c r="K15" s="17">
        <v>1</v>
      </c>
      <c r="L15" s="17">
        <v>0</v>
      </c>
      <c r="M15" s="17">
        <v>1</v>
      </c>
      <c r="N15" s="17">
        <v>0</v>
      </c>
      <c r="O15" s="17">
        <v>1</v>
      </c>
      <c r="P15" s="17">
        <v>1</v>
      </c>
      <c r="Q15" s="17">
        <v>1</v>
      </c>
    </row>
    <row r="16" spans="1:17" ht="12" customHeight="1" x14ac:dyDescent="0.25">
      <c r="A16" s="15">
        <v>11</v>
      </c>
      <c r="B16" s="10" t="s">
        <v>79</v>
      </c>
      <c r="C16" s="9" t="s">
        <v>87</v>
      </c>
      <c r="D16" s="19">
        <v>2</v>
      </c>
      <c r="E16" s="17">
        <v>2</v>
      </c>
      <c r="F16" s="17">
        <v>0</v>
      </c>
      <c r="G16" s="17">
        <v>0</v>
      </c>
      <c r="H16" s="17">
        <v>2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</row>
    <row r="17" spans="1:17" ht="12" customHeight="1" x14ac:dyDescent="0.25">
      <c r="A17" s="15">
        <v>12</v>
      </c>
      <c r="B17" s="10" t="s">
        <v>80</v>
      </c>
      <c r="C17" s="23" t="s">
        <v>88</v>
      </c>
      <c r="D17" s="19">
        <v>4</v>
      </c>
      <c r="E17" s="17">
        <v>4</v>
      </c>
      <c r="F17" s="17">
        <v>0</v>
      </c>
      <c r="G17" s="17">
        <v>0</v>
      </c>
      <c r="H17" s="17">
        <v>4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</row>
    <row r="18" spans="1:17" ht="12" customHeight="1" x14ac:dyDescent="0.25">
      <c r="A18" s="15">
        <v>13</v>
      </c>
      <c r="B18" s="10" t="s">
        <v>81</v>
      </c>
      <c r="C18" s="9" t="s">
        <v>89</v>
      </c>
      <c r="D18" s="19">
        <v>2</v>
      </c>
      <c r="E18" s="17">
        <v>2</v>
      </c>
      <c r="F18" s="17">
        <v>0</v>
      </c>
      <c r="G18" s="17">
        <v>0</v>
      </c>
      <c r="H18" s="17">
        <v>2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</row>
    <row r="19" spans="1:17" ht="12" customHeight="1" x14ac:dyDescent="0.25">
      <c r="A19" s="15">
        <v>14</v>
      </c>
      <c r="B19" s="10" t="s">
        <v>82</v>
      </c>
      <c r="C19" s="9" t="s">
        <v>90</v>
      </c>
      <c r="D19" s="19">
        <v>10</v>
      </c>
      <c r="E19" s="17">
        <v>10</v>
      </c>
      <c r="F19" s="17">
        <v>0</v>
      </c>
      <c r="G19" s="17">
        <v>0</v>
      </c>
      <c r="H19" s="17">
        <v>10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</row>
    <row r="20" spans="1:17" ht="12" customHeight="1" x14ac:dyDescent="0.25">
      <c r="A20" s="15">
        <v>15</v>
      </c>
      <c r="B20" s="10" t="s">
        <v>83</v>
      </c>
      <c r="C20" s="9" t="s">
        <v>91</v>
      </c>
      <c r="D20" s="19">
        <v>3</v>
      </c>
      <c r="E20" s="17">
        <v>3</v>
      </c>
      <c r="F20" s="17">
        <v>0</v>
      </c>
      <c r="G20" s="17">
        <v>0</v>
      </c>
      <c r="H20" s="17">
        <v>3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1</v>
      </c>
      <c r="Q20" s="17">
        <v>0</v>
      </c>
    </row>
    <row r="21" spans="1:17" ht="12" customHeight="1" x14ac:dyDescent="0.25">
      <c r="A21" s="15">
        <v>16</v>
      </c>
      <c r="B21" s="10" t="s">
        <v>53</v>
      </c>
      <c r="C21" s="9" t="s">
        <v>92</v>
      </c>
      <c r="D21" s="19">
        <v>6</v>
      </c>
      <c r="E21" s="17">
        <v>6</v>
      </c>
      <c r="F21" s="17">
        <v>0</v>
      </c>
      <c r="G21" s="17">
        <v>2</v>
      </c>
      <c r="H21" s="17">
        <v>4</v>
      </c>
      <c r="I21" s="17">
        <v>2</v>
      </c>
      <c r="J21" s="17">
        <v>0</v>
      </c>
      <c r="K21" s="17">
        <v>2</v>
      </c>
      <c r="L21" s="17">
        <v>0</v>
      </c>
      <c r="M21" s="17">
        <v>2</v>
      </c>
      <c r="N21" s="17">
        <v>0</v>
      </c>
      <c r="O21" s="17">
        <v>2</v>
      </c>
      <c r="P21" s="17">
        <v>0</v>
      </c>
      <c r="Q21" s="17">
        <v>2</v>
      </c>
    </row>
    <row r="22" spans="1:17" ht="12" customHeight="1" x14ac:dyDescent="0.25">
      <c r="A22" s="15">
        <v>17</v>
      </c>
      <c r="B22" s="14" t="s">
        <v>52</v>
      </c>
      <c r="C22" s="13" t="s">
        <v>93</v>
      </c>
      <c r="D22" s="19">
        <v>6</v>
      </c>
      <c r="E22" s="17">
        <v>6</v>
      </c>
      <c r="F22" s="17">
        <v>0</v>
      </c>
      <c r="G22" s="17">
        <v>4</v>
      </c>
      <c r="H22" s="17">
        <v>2</v>
      </c>
      <c r="I22" s="17">
        <v>4</v>
      </c>
      <c r="J22" s="17">
        <v>0</v>
      </c>
      <c r="K22" s="17">
        <v>4</v>
      </c>
      <c r="L22" s="17">
        <v>0</v>
      </c>
      <c r="M22" s="17">
        <v>4</v>
      </c>
      <c r="N22" s="17">
        <v>0</v>
      </c>
      <c r="O22" s="17">
        <v>4</v>
      </c>
      <c r="P22" s="17">
        <v>0</v>
      </c>
      <c r="Q22" s="17">
        <v>1</v>
      </c>
    </row>
    <row r="23" spans="1:17" x14ac:dyDescent="0.25">
      <c r="C23" s="16" t="s">
        <v>40</v>
      </c>
      <c r="D23" s="18">
        <f t="shared" ref="D23:Q23" si="0">SUM(D6:D22)</f>
        <v>63</v>
      </c>
      <c r="E23" s="18">
        <f t="shared" si="0"/>
        <v>59</v>
      </c>
      <c r="F23" s="18">
        <f t="shared" si="0"/>
        <v>4</v>
      </c>
      <c r="G23" s="18">
        <f t="shared" si="0"/>
        <v>14</v>
      </c>
      <c r="H23" s="18">
        <f t="shared" si="0"/>
        <v>45</v>
      </c>
      <c r="I23" s="18">
        <f t="shared" si="0"/>
        <v>14</v>
      </c>
      <c r="J23" s="18">
        <f t="shared" si="0"/>
        <v>0</v>
      </c>
      <c r="K23" s="18">
        <f t="shared" si="0"/>
        <v>14</v>
      </c>
      <c r="L23" s="18">
        <f t="shared" si="0"/>
        <v>0</v>
      </c>
      <c r="M23" s="18">
        <f t="shared" si="0"/>
        <v>14</v>
      </c>
      <c r="N23" s="18">
        <f t="shared" si="0"/>
        <v>0</v>
      </c>
      <c r="O23" s="18">
        <f t="shared" si="0"/>
        <v>14</v>
      </c>
      <c r="P23" s="18">
        <f t="shared" si="0"/>
        <v>3</v>
      </c>
      <c r="Q23" s="18">
        <f t="shared" si="0"/>
        <v>7</v>
      </c>
    </row>
  </sheetData>
  <sheetProtection algorithmName="SHA-512" hashValue="AqM2i4MaD27RRM5D998FEkK7hpwYL8fDt9eMcjU4k4LeQ+IcYAzTvhaSiPsVRTxlRWSDKlYDYW/CMgyeIKZoIg==" saltValue="T3V1QMClPIFwwS02a6ZtZQ==" spinCount="100000" sheet="1" objects="1" scenarios="1"/>
  <autoFilter ref="A5:Q23" xr:uid="{00000000-0001-0000-0100-000000000000}"/>
  <mergeCells count="12">
    <mergeCell ref="Q3:Q4"/>
    <mergeCell ref="I3:J4"/>
    <mergeCell ref="K3:L4"/>
    <mergeCell ref="A2:Q2"/>
    <mergeCell ref="A3:A5"/>
    <mergeCell ref="B3:B5"/>
    <mergeCell ref="C3:C5"/>
    <mergeCell ref="D3:D5"/>
    <mergeCell ref="G3:H4"/>
    <mergeCell ref="M3:N4"/>
    <mergeCell ref="O3:P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V. EVALUACIÓN DE CURSOS</vt:lpstr>
      <vt:lpstr>VIII. DETALLE EV CURSO POR OTEC</vt:lpstr>
      <vt:lpstr>'V. EVALUACIÓN DE CURSOS'!Área_de_impresión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P PM</cp:lastModifiedBy>
  <cp:lastPrinted>2023-10-26T16:37:12Z</cp:lastPrinted>
  <dcterms:created xsi:type="dcterms:W3CDTF">2018-05-18T16:42:58Z</dcterms:created>
  <dcterms:modified xsi:type="dcterms:W3CDTF">2023-10-30T16:15:01Z</dcterms:modified>
</cp:coreProperties>
</file>